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Raport financiar implementare" sheetId="1" r:id="rId1"/>
  </sheets>
  <definedNames>
    <definedName name="_xlnm.Print_Area" localSheetId="0">'Raport financiar implementare'!$A$1:$K$27</definedName>
  </definedNames>
  <calcPr calcId="144525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14" i="1"/>
  <c r="H26" i="1" l="1"/>
  <c r="H25" i="1"/>
  <c r="J27" i="1"/>
  <c r="J26" i="1"/>
  <c r="J25" i="1"/>
  <c r="J24" i="1"/>
  <c r="H27" i="1" s="1"/>
  <c r="G25" i="1" l="1"/>
  <c r="G17" i="1" l="1"/>
  <c r="G18" i="1"/>
  <c r="G19" i="1"/>
  <c r="G26" i="1" s="1"/>
  <c r="G20" i="1"/>
  <c r="G16" i="1"/>
  <c r="G21" i="1"/>
  <c r="G27" i="1" s="1"/>
  <c r="G22" i="1"/>
  <c r="G23" i="1"/>
  <c r="G15" i="1"/>
  <c r="G14" i="1"/>
  <c r="G24" i="1" l="1"/>
  <c r="F25" i="1" l="1"/>
  <c r="F26" i="1"/>
  <c r="F27" i="1"/>
</calcChain>
</file>

<file path=xl/sharedStrings.xml><?xml version="1.0" encoding="utf-8"?>
<sst xmlns="http://schemas.openxmlformats.org/spreadsheetml/2006/main" count="26" uniqueCount="23">
  <si>
    <t>Nr crt.</t>
  </si>
  <si>
    <t>UM</t>
  </si>
  <si>
    <t>Cantitate</t>
  </si>
  <si>
    <t>Valoare totală
cu TVA</t>
  </si>
  <si>
    <t>Preț estimat 
cu TVA</t>
  </si>
  <si>
    <t>6=5*4</t>
  </si>
  <si>
    <t xml:space="preserve">Cadru didactic </t>
  </si>
  <si>
    <t>Unitate școlară</t>
  </si>
  <si>
    <t>Denumire proiect</t>
  </si>
  <si>
    <t>Temă secundară (dacă e cazul)</t>
  </si>
  <si>
    <t>PRODUSE/ SERVICII (DESCRIEREA CHELTUIELII)</t>
  </si>
  <si>
    <t>TOTAL BUGET (RON) INCLUSIV TVA</t>
  </si>
  <si>
    <t>VALOARE temă secundară 02. Inovare socială</t>
  </si>
  <si>
    <t>VALOARE temă secundară 06. Nondiscriminare</t>
  </si>
  <si>
    <t>VALOARE temă secundară 05. Îmbunătățirea accesibilității, a utilizării și a calității TIC</t>
  </si>
  <si>
    <t>ANEXA NR. 4 - DOCUMENTE DE IMPLEMENTARE ȘI MONITORIZARE</t>
  </si>
  <si>
    <t>Anexa nr. 4_04 – Raport financiar privind implementarea mini-proiectului</t>
  </si>
  <si>
    <t>Bifați una din cele trei (3) variante de mai jos:
☐ Proiect individual (proiect depus separat de un singur cadru didactic, care respectă condiția repartizării bugetare pe cele trei (3) teme secundare)
☐ Proiecte complementare (proiecte depuse împreună la nivelul unei școli, care tratează o temă comună și au același obiectiv/ aceleași obiective, și care respectă împreună condiția repartizării bugetare pe cele trei (3) teme secundare)
☐ Proiecte individual-complementare (proiecte depuse la nivelul unei școli, care tratează teme diferite și au obiective diferite, însă respectă împreună condiția repartizării bugetare  pe cele trei (3) teme secundare)</t>
  </si>
  <si>
    <t>Tip proiect</t>
  </si>
  <si>
    <t>BUGET INIȚIAL APROBAT</t>
  </si>
  <si>
    <t>CHELTUIELI REALIZATE</t>
  </si>
  <si>
    <t>Documente justificative de plată (bon fiscal, factura, etc.)</t>
  </si>
  <si>
    <t>9=7*8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</si>
</sst>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1586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0" fontId="5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L6" sqref="L6"/>
    </sheetView>
  </sheetViews>
  <sheetFormatPr defaultRowHeight="14.5" x14ac:dyDescent="0.35"/>
  <cols>
    <col min="1" max="1" width="5.26953125" style="5" customWidth="1"/>
    <col min="2" max="2" width="36.90625" style="8" customWidth="1"/>
    <col min="3" max="3" width="14.6328125" bestFit="1" customWidth="1"/>
    <col min="4" max="4" width="5.6328125" customWidth="1"/>
    <col min="5" max="5" width="8.6328125" bestFit="1" customWidth="1"/>
    <col min="6" max="6" width="11.1796875" bestFit="1" customWidth="1"/>
    <col min="7" max="7" width="12.7265625" bestFit="1" customWidth="1"/>
    <col min="8" max="8" width="8.6328125" bestFit="1" customWidth="1"/>
    <col min="9" max="9" width="11.1796875" bestFit="1" customWidth="1"/>
    <col min="10" max="10" width="12.7265625" bestFit="1" customWidth="1"/>
    <col min="11" max="11" width="23.26953125" style="8" customWidth="1"/>
  </cols>
  <sheetData>
    <row r="1" spans="1:11" ht="21" x14ac:dyDescent="0.3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x14ac:dyDescent="0.35">
      <c r="A3" s="1"/>
      <c r="B3" s="1"/>
      <c r="C3" s="1"/>
      <c r="D3" s="1"/>
      <c r="E3" s="1"/>
      <c r="F3" s="1"/>
      <c r="G3" s="1"/>
      <c r="H3" s="14"/>
      <c r="I3" s="14"/>
      <c r="J3" s="1"/>
      <c r="K3" s="1"/>
    </row>
    <row r="5" spans="1:11" ht="14.5" customHeight="1" x14ac:dyDescent="0.35">
      <c r="A5" s="35" t="s">
        <v>6</v>
      </c>
      <c r="B5" s="35"/>
      <c r="C5" s="23"/>
      <c r="D5" s="24"/>
      <c r="E5" s="24"/>
      <c r="F5" s="24"/>
      <c r="G5" s="24"/>
      <c r="H5" s="24"/>
      <c r="I5" s="24"/>
      <c r="J5" s="24"/>
      <c r="K5" s="25"/>
    </row>
    <row r="6" spans="1:11" x14ac:dyDescent="0.35">
      <c r="A6" s="36" t="s">
        <v>7</v>
      </c>
      <c r="B6" s="37"/>
      <c r="C6" s="23"/>
      <c r="D6" s="24"/>
      <c r="E6" s="24"/>
      <c r="F6" s="24"/>
      <c r="G6" s="24"/>
      <c r="H6" s="24"/>
      <c r="I6" s="24"/>
      <c r="J6" s="24"/>
      <c r="K6" s="25"/>
    </row>
    <row r="7" spans="1:11" ht="14.5" customHeight="1" x14ac:dyDescent="0.35">
      <c r="A7" s="36" t="s">
        <v>8</v>
      </c>
      <c r="B7" s="37"/>
      <c r="C7" s="23"/>
      <c r="D7" s="24"/>
      <c r="E7" s="24"/>
      <c r="F7" s="24"/>
      <c r="G7" s="24"/>
      <c r="H7" s="24"/>
      <c r="I7" s="24"/>
      <c r="J7" s="24"/>
      <c r="K7" s="25"/>
    </row>
    <row r="8" spans="1:11" ht="104" customHeight="1" x14ac:dyDescent="0.35">
      <c r="A8" s="36" t="s">
        <v>18</v>
      </c>
      <c r="B8" s="37"/>
      <c r="C8" s="15" t="s">
        <v>17</v>
      </c>
      <c r="D8" s="15"/>
      <c r="E8" s="15"/>
      <c r="F8" s="15"/>
      <c r="G8" s="15"/>
      <c r="H8" s="15"/>
      <c r="I8" s="15"/>
      <c r="J8" s="15"/>
      <c r="K8" s="15"/>
    </row>
    <row r="9" spans="1:11" x14ac:dyDescent="0.35">
      <c r="C9" s="9"/>
      <c r="D9" s="9"/>
      <c r="E9" s="9"/>
      <c r="F9" s="9"/>
      <c r="G9" s="9"/>
      <c r="H9" s="9"/>
      <c r="I9" s="9"/>
      <c r="J9" s="9"/>
      <c r="K9" s="9"/>
    </row>
    <row r="10" spans="1:11" x14ac:dyDescent="0.35">
      <c r="C10" s="9"/>
      <c r="D10" s="9"/>
      <c r="E10" s="9"/>
      <c r="F10" s="9"/>
      <c r="G10" s="9"/>
      <c r="H10" s="9"/>
      <c r="I10" s="9"/>
      <c r="J10" s="9"/>
      <c r="K10" s="9"/>
    </row>
    <row r="11" spans="1:11" ht="14.5" customHeight="1" x14ac:dyDescent="0.35">
      <c r="A11" s="26" t="s">
        <v>0</v>
      </c>
      <c r="B11" s="26" t="s">
        <v>10</v>
      </c>
      <c r="C11" s="26" t="s">
        <v>9</v>
      </c>
      <c r="D11" s="26" t="s">
        <v>1</v>
      </c>
      <c r="E11" s="16" t="s">
        <v>19</v>
      </c>
      <c r="F11" s="17"/>
      <c r="G11" s="18"/>
      <c r="H11" s="16" t="s">
        <v>20</v>
      </c>
      <c r="I11" s="17"/>
      <c r="J11" s="17"/>
      <c r="K11" s="18"/>
    </row>
    <row r="12" spans="1:11" ht="43.5" x14ac:dyDescent="0.35">
      <c r="A12" s="27"/>
      <c r="B12" s="27"/>
      <c r="C12" s="27"/>
      <c r="D12" s="27"/>
      <c r="E12" s="13" t="s">
        <v>2</v>
      </c>
      <c r="F12" s="13" t="s">
        <v>4</v>
      </c>
      <c r="G12" s="13" t="s">
        <v>3</v>
      </c>
      <c r="H12" s="13" t="s">
        <v>2</v>
      </c>
      <c r="I12" s="13" t="s">
        <v>4</v>
      </c>
      <c r="J12" s="13" t="s">
        <v>3</v>
      </c>
      <c r="K12" s="13" t="s">
        <v>21</v>
      </c>
    </row>
    <row r="13" spans="1:11" s="4" customFormat="1" x14ac:dyDescent="0.35">
      <c r="A13" s="13">
        <v>0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 t="s">
        <v>5</v>
      </c>
      <c r="H13" s="13">
        <v>7</v>
      </c>
      <c r="I13" s="13">
        <v>8</v>
      </c>
      <c r="J13" s="13" t="s">
        <v>22</v>
      </c>
      <c r="K13" s="13">
        <v>10</v>
      </c>
    </row>
    <row r="14" spans="1:11" x14ac:dyDescent="0.35">
      <c r="A14" s="2">
        <v>1</v>
      </c>
      <c r="B14" s="3"/>
      <c r="C14" s="3"/>
      <c r="D14" s="3"/>
      <c r="E14" s="7"/>
      <c r="F14" s="10"/>
      <c r="G14" s="10">
        <f>F14*E14</f>
        <v>0</v>
      </c>
      <c r="H14" s="10"/>
      <c r="I14" s="10"/>
      <c r="J14" s="6">
        <f>H14*I14</f>
        <v>0</v>
      </c>
      <c r="K14" s="3"/>
    </row>
    <row r="15" spans="1:11" x14ac:dyDescent="0.35">
      <c r="A15" s="2">
        <v>2</v>
      </c>
      <c r="B15" s="3"/>
      <c r="C15" s="3"/>
      <c r="D15" s="3"/>
      <c r="E15" s="7"/>
      <c r="F15" s="10"/>
      <c r="G15" s="10">
        <f t="shared" ref="G15:G23" si="0">F15*E15</f>
        <v>0</v>
      </c>
      <c r="H15" s="10"/>
      <c r="I15" s="10"/>
      <c r="J15" s="6">
        <f t="shared" ref="J15:J23" si="1">H15*I15</f>
        <v>0</v>
      </c>
      <c r="K15" s="3"/>
    </row>
    <row r="16" spans="1:11" x14ac:dyDescent="0.35">
      <c r="A16" s="2">
        <v>3</v>
      </c>
      <c r="B16" s="3"/>
      <c r="C16" s="3"/>
      <c r="D16" s="3"/>
      <c r="E16" s="7"/>
      <c r="F16" s="10"/>
      <c r="G16" s="10">
        <f t="shared" si="0"/>
        <v>0</v>
      </c>
      <c r="H16" s="10"/>
      <c r="I16" s="10"/>
      <c r="J16" s="6">
        <f t="shared" si="1"/>
        <v>0</v>
      </c>
      <c r="K16" s="3"/>
    </row>
    <row r="17" spans="1:11" x14ac:dyDescent="0.35">
      <c r="A17" s="2">
        <v>4</v>
      </c>
      <c r="B17" s="3"/>
      <c r="C17" s="3"/>
      <c r="D17" s="3"/>
      <c r="E17" s="7"/>
      <c r="F17" s="10"/>
      <c r="G17" s="10">
        <f t="shared" si="0"/>
        <v>0</v>
      </c>
      <c r="H17" s="10"/>
      <c r="I17" s="10"/>
      <c r="J17" s="6">
        <f t="shared" si="1"/>
        <v>0</v>
      </c>
      <c r="K17" s="3"/>
    </row>
    <row r="18" spans="1:11" x14ac:dyDescent="0.35">
      <c r="A18" s="2">
        <v>5</v>
      </c>
      <c r="B18" s="3"/>
      <c r="C18" s="3"/>
      <c r="D18" s="3"/>
      <c r="E18" s="7"/>
      <c r="F18" s="10"/>
      <c r="G18" s="10">
        <f t="shared" si="0"/>
        <v>0</v>
      </c>
      <c r="H18" s="10"/>
      <c r="I18" s="10"/>
      <c r="J18" s="6">
        <f t="shared" si="1"/>
        <v>0</v>
      </c>
      <c r="K18" s="3"/>
    </row>
    <row r="19" spans="1:11" x14ac:dyDescent="0.35">
      <c r="A19" s="2">
        <v>6</v>
      </c>
      <c r="B19" s="3"/>
      <c r="C19" s="3"/>
      <c r="D19" s="3"/>
      <c r="E19" s="7"/>
      <c r="F19" s="10"/>
      <c r="G19" s="10">
        <f t="shared" si="0"/>
        <v>0</v>
      </c>
      <c r="H19" s="10"/>
      <c r="I19" s="10"/>
      <c r="J19" s="6">
        <f t="shared" si="1"/>
        <v>0</v>
      </c>
      <c r="K19" s="3"/>
    </row>
    <row r="20" spans="1:11" x14ac:dyDescent="0.35">
      <c r="A20" s="2">
        <v>7</v>
      </c>
      <c r="B20" s="3"/>
      <c r="C20" s="3"/>
      <c r="D20" s="3"/>
      <c r="E20" s="7"/>
      <c r="F20" s="10"/>
      <c r="G20" s="10">
        <f t="shared" si="0"/>
        <v>0</v>
      </c>
      <c r="H20" s="10"/>
      <c r="I20" s="10"/>
      <c r="J20" s="6">
        <f t="shared" si="1"/>
        <v>0</v>
      </c>
      <c r="K20" s="3"/>
    </row>
    <row r="21" spans="1:11" x14ac:dyDescent="0.35">
      <c r="A21" s="2">
        <v>8</v>
      </c>
      <c r="B21" s="3"/>
      <c r="C21" s="3"/>
      <c r="D21" s="3"/>
      <c r="E21" s="7"/>
      <c r="F21" s="10"/>
      <c r="G21" s="10">
        <f t="shared" si="0"/>
        <v>0</v>
      </c>
      <c r="H21" s="10"/>
      <c r="I21" s="10"/>
      <c r="J21" s="6">
        <f t="shared" si="1"/>
        <v>0</v>
      </c>
      <c r="K21" s="3"/>
    </row>
    <row r="22" spans="1:11" x14ac:dyDescent="0.35">
      <c r="A22" s="2">
        <v>9</v>
      </c>
      <c r="B22" s="3"/>
      <c r="C22" s="3"/>
      <c r="D22" s="3"/>
      <c r="E22" s="7"/>
      <c r="F22" s="10"/>
      <c r="G22" s="10">
        <f t="shared" si="0"/>
        <v>0</v>
      </c>
      <c r="H22" s="10"/>
      <c r="I22" s="10"/>
      <c r="J22" s="6">
        <f t="shared" si="1"/>
        <v>0</v>
      </c>
      <c r="K22" s="3"/>
    </row>
    <row r="23" spans="1:11" x14ac:dyDescent="0.35">
      <c r="A23" s="2">
        <v>10</v>
      </c>
      <c r="B23" s="3"/>
      <c r="C23" s="3"/>
      <c r="D23" s="3"/>
      <c r="E23" s="7"/>
      <c r="F23" s="10"/>
      <c r="G23" s="10">
        <f t="shared" si="0"/>
        <v>0</v>
      </c>
      <c r="H23" s="10"/>
      <c r="I23" s="10"/>
      <c r="J23" s="6">
        <f t="shared" si="1"/>
        <v>0</v>
      </c>
      <c r="K23" s="3"/>
    </row>
    <row r="24" spans="1:11" ht="17" x14ac:dyDescent="0.35">
      <c r="A24" s="32" t="s">
        <v>11</v>
      </c>
      <c r="B24" s="33"/>
      <c r="C24" s="33"/>
      <c r="D24" s="33"/>
      <c r="E24" s="33"/>
      <c r="F24" s="34"/>
      <c r="G24" s="11">
        <f>SUM(G14:G23)</f>
        <v>0</v>
      </c>
      <c r="H24" s="28"/>
      <c r="I24" s="29"/>
      <c r="J24" s="11">
        <f>SUM(J14:J23)</f>
        <v>0</v>
      </c>
    </row>
    <row r="25" spans="1:11" ht="17" x14ac:dyDescent="0.35">
      <c r="A25" s="30" t="s">
        <v>12</v>
      </c>
      <c r="B25" s="31"/>
      <c r="C25" s="31"/>
      <c r="D25" s="31"/>
      <c r="E25" s="31"/>
      <c r="F25" s="12" t="e">
        <f>G25/$G$24</f>
        <v>#DIV/0!</v>
      </c>
      <c r="G25" s="11">
        <f>SUMIF($C$14:$C$23, "Inovare socială", $G$14:$G$23)</f>
        <v>0</v>
      </c>
      <c r="H25" s="19" t="e">
        <f>J25/$J$24</f>
        <v>#DIV/0!</v>
      </c>
      <c r="I25" s="20"/>
      <c r="J25" s="11">
        <f>SUMIF($C$14:$C$23, "Inovare socială", $G$14:$G$23)</f>
        <v>0</v>
      </c>
    </row>
    <row r="26" spans="1:11" ht="17" x14ac:dyDescent="0.35">
      <c r="A26" s="30" t="s">
        <v>13</v>
      </c>
      <c r="B26" s="31"/>
      <c r="C26" s="31"/>
      <c r="D26" s="31"/>
      <c r="E26" s="31"/>
      <c r="F26" s="12" t="e">
        <f>G26/$G$24</f>
        <v>#DIV/0!</v>
      </c>
      <c r="G26" s="11">
        <f>SUMIF($C$14:$C$23, "Nondiscriminare", $G$14:$G$23)</f>
        <v>0</v>
      </c>
      <c r="H26" s="19" t="e">
        <f t="shared" ref="H26:H27" si="2">J26/$J$24</f>
        <v>#DIV/0!</v>
      </c>
      <c r="I26" s="20"/>
      <c r="J26" s="11">
        <f>SUMIF($C$14:$C$23, "Nondiscriminare", $G$14:$G$23)</f>
        <v>0</v>
      </c>
    </row>
    <row r="27" spans="1:11" ht="33" customHeight="1" x14ac:dyDescent="0.35">
      <c r="A27" s="30" t="s">
        <v>14</v>
      </c>
      <c r="B27" s="31"/>
      <c r="C27" s="31"/>
      <c r="D27" s="31"/>
      <c r="E27" s="31"/>
      <c r="F27" s="12" t="e">
        <f>G27/$G$24</f>
        <v>#DIV/0!</v>
      </c>
      <c r="G27" s="11">
        <f>SUMIF($C$14:$C$23, "TIC", $G$14:$G$23)</f>
        <v>0</v>
      </c>
      <c r="H27" s="19" t="e">
        <f t="shared" si="2"/>
        <v>#DIV/0!</v>
      </c>
      <c r="I27" s="20"/>
      <c r="J27" s="11">
        <f>SUMIF($C$14:$C$23, "TIC", $G$14:$G$23)</f>
        <v>0</v>
      </c>
    </row>
  </sheetData>
  <mergeCells count="24">
    <mergeCell ref="A8:B8"/>
    <mergeCell ref="A11:A12"/>
    <mergeCell ref="H27:I27"/>
    <mergeCell ref="H24:I24"/>
    <mergeCell ref="D11:D12"/>
    <mergeCell ref="C11:C12"/>
    <mergeCell ref="B11:B12"/>
    <mergeCell ref="A25:E25"/>
    <mergeCell ref="A26:E26"/>
    <mergeCell ref="A27:E27"/>
    <mergeCell ref="A24:F24"/>
    <mergeCell ref="A1:K1"/>
    <mergeCell ref="A2:K2"/>
    <mergeCell ref="C5:K5"/>
    <mergeCell ref="C6:K6"/>
    <mergeCell ref="C7:K7"/>
    <mergeCell ref="A5:B5"/>
    <mergeCell ref="A6:B6"/>
    <mergeCell ref="A7:B7"/>
    <mergeCell ref="C8:K8"/>
    <mergeCell ref="E11:G11"/>
    <mergeCell ref="H11:K11"/>
    <mergeCell ref="H25:I25"/>
    <mergeCell ref="H26:I26"/>
  </mergeCells>
  <dataValidations count="3">
    <dataValidation type="list" showInputMessage="1" showErrorMessage="1" sqref="C14:C23">
      <formula1>"Inovare socială, Nondiscriminare, TIC, General"</formula1>
    </dataValidation>
    <dataValidation type="whole" allowBlank="1" showInputMessage="1" showErrorMessage="1" promptTitle="ATENTIE!" prompt="Valoarea totală a proiectului nu poate depăși 2225 RON/ participant!" sqref="G24:H24 J24">
      <formula1>0</formula1>
      <formula2>2225</formula2>
    </dataValidation>
    <dataValidation allowBlank="1" showInputMessage="1" showErrorMessage="1" promptTitle="ATENȚIE!!!" prompt="Proiectul trebuie să includă minim 2 din cele 3 teme secundare!!!" sqref="J25:J27 G25:G27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 financiar implementare</vt:lpstr>
      <vt:lpstr>'Raport financiar implementare'!Print_Area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2019-04-19T09:33:42Z</dcterms:created>
  <dcterms:modified xsi:type="dcterms:W3CDTF">2019-05-04T22:02:45Z</dcterms:modified>
</cp:coreProperties>
</file>